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"/>
    <numFmt numFmtId="165" formatCode="# ##0 &quot;₽&quot;"/>
  </numFmts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555555"/>
      <sz val="9"/>
    </font>
    <font>
      <b val="1"/>
    </font>
    <font>
      <b val="1"/>
      <sz val="12"/>
    </font>
    <font>
      <color rgb="00555555"/>
      <sz val="9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4D6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wrapText="1"/>
    </xf>
    <xf numFmtId="0" fontId="3" fillId="0" borderId="0" pivotButton="0" quotePrefix="0" xfId="0"/>
    <xf numFmtId="164" fontId="0" fillId="3" borderId="1" pivotButton="0" quotePrefix="0" xfId="0"/>
    <xf numFmtId="0" fontId="4" fillId="0" borderId="0" pivotButton="0" quotePrefix="0" xfId="0"/>
    <xf numFmtId="0" fontId="3" fillId="4" borderId="1" pivotButton="0" quotePrefix="0" xfId="0"/>
    <xf numFmtId="0" fontId="0" fillId="0" borderId="1" pivotButton="0" quotePrefix="0" xfId="0"/>
    <xf numFmtId="2" fontId="0" fillId="3" borderId="1" pivotButton="0" quotePrefix="0" xfId="0"/>
    <xf numFmtId="165" fontId="3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6" customWidth="1" min="3" max="3"/>
  </cols>
  <sheetData>
    <row r="1" ht="26" customHeight="1">
      <c r="A1" s="1" t="inlineStr">
        <is>
          <t>Шаблон прайс-листа автосервиса с нормо-часами</t>
        </is>
      </c>
      <c r="B1" s="2" t="n"/>
      <c r="C1" s="2" t="n"/>
    </row>
    <row r="2" ht="42" customHeight="1">
      <c r="A2" s="3" t="inlineStr">
        <is>
          <t>Жёлтые ячейки — ваши: ставка, округление и нормо-часы. Цены считаются сами. Нормо-часы — типовые нормы каталога BSTCRM: ориентир, а не норматив производителя. Поправьте их под свои машины, оборудование и опыт мастеров — цена пересчитается от вашей ставки.</t>
        </is>
      </c>
    </row>
    <row r="3">
      <c r="A3" s="4" t="inlineStr">
        <is>
          <t>Ставка нормо-часа</t>
        </is>
      </c>
      <c r="B3" s="5" t="n">
        <v>2400</v>
      </c>
      <c r="C3" t="inlineStr">
        <is>
          <t>₽</t>
        </is>
      </c>
    </row>
    <row r="4">
      <c r="A4" s="4" t="inlineStr">
        <is>
          <t>Округлять цены до</t>
        </is>
      </c>
      <c r="B4" s="5" t="n">
        <v>10</v>
      </c>
      <c r="C4" t="inlineStr">
        <is>
          <t>₽</t>
        </is>
      </c>
    </row>
    <row r="6">
      <c r="A6" s="6" t="inlineStr">
        <is>
          <t>Техобслуживание</t>
        </is>
      </c>
    </row>
    <row r="7">
      <c r="A7" s="7" t="inlineStr">
        <is>
          <t>Работа</t>
        </is>
      </c>
      <c r="B7" s="7" t="inlineStr">
        <is>
          <t>Нормо-часы</t>
        </is>
      </c>
      <c r="C7" s="7" t="inlineStr">
        <is>
          <t>Цена</t>
        </is>
      </c>
    </row>
    <row r="8">
      <c r="A8" s="8" t="inlineStr">
        <is>
          <t>Замена масла в двигателе</t>
        </is>
      </c>
      <c r="B8" s="9" t="n">
        <v>0.5</v>
      </c>
      <c r="C8" s="10">
        <f>IF(B8="","",ROUND(B8*$B$3/$B$4,0)*$B$4)</f>
        <v/>
      </c>
    </row>
    <row r="9">
      <c r="A9" s="8" t="inlineStr">
        <is>
          <t>Замена масляного фильтра</t>
        </is>
      </c>
      <c r="B9" s="9" t="n">
        <v>0.2</v>
      </c>
      <c r="C9" s="10">
        <f>IF(B9="","",ROUND(B9*$B$3/$B$4,0)*$B$4)</f>
        <v/>
      </c>
    </row>
    <row r="10">
      <c r="A10" s="8" t="inlineStr">
        <is>
          <t>Замена воздушного фильтра</t>
        </is>
      </c>
      <c r="B10" s="9" t="n">
        <v>0.2</v>
      </c>
      <c r="C10" s="10">
        <f>IF(B10="","",ROUND(B10*$B$3/$B$4,0)*$B$4)</f>
        <v/>
      </c>
    </row>
    <row r="11">
      <c r="A11" s="8" t="inlineStr">
        <is>
          <t>Замена салонного фильтра</t>
        </is>
      </c>
      <c r="B11" s="9" t="n">
        <v>0.3</v>
      </c>
      <c r="C11" s="10">
        <f>IF(B11="","",ROUND(B11*$B$3/$B$4,0)*$B$4)</f>
        <v/>
      </c>
    </row>
    <row r="12">
      <c r="A12" s="8" t="inlineStr">
        <is>
          <t>Замена топливного фильтра</t>
        </is>
      </c>
      <c r="B12" s="9" t="n">
        <v>0.6</v>
      </c>
      <c r="C12" s="10">
        <f>IF(B12="","",ROUND(B12*$B$3/$B$4,0)*$B$4)</f>
        <v/>
      </c>
    </row>
    <row r="13">
      <c r="A13" s="8" t="inlineStr">
        <is>
          <t>Замена свечей зажигания (4 шт.)</t>
        </is>
      </c>
      <c r="B13" s="9" t="n">
        <v>0.6</v>
      </c>
      <c r="C13" s="10">
        <f>IF(B13="","",ROUND(B13*$B$3/$B$4,0)*$B$4)</f>
        <v/>
      </c>
    </row>
    <row r="14">
      <c r="A14" s="8" t="inlineStr">
        <is>
          <t>Замена масла в АКПП (частичная)</t>
        </is>
      </c>
      <c r="B14" s="9" t="n">
        <v>0.8</v>
      </c>
      <c r="C14" s="10">
        <f>IF(B14="","",ROUND(B14*$B$3/$B$4,0)*$B$4)</f>
        <v/>
      </c>
    </row>
    <row r="15">
      <c r="A15" s="8" t="inlineStr">
        <is>
          <t>Замена масла в МКПП</t>
        </is>
      </c>
      <c r="B15" s="9" t="n">
        <v>0.6</v>
      </c>
      <c r="C15" s="10">
        <f>IF(B15="","",ROUND(B15*$B$3/$B$4,0)*$B$4)</f>
        <v/>
      </c>
    </row>
    <row r="16">
      <c r="A16" s="8" t="inlineStr">
        <is>
          <t>Замена охлаждающей жидкости</t>
        </is>
      </c>
      <c r="B16" s="9" t="n">
        <v>0.8</v>
      </c>
      <c r="C16" s="10">
        <f>IF(B16="","",ROUND(B16*$B$3/$B$4,0)*$B$4)</f>
        <v/>
      </c>
    </row>
    <row r="17">
      <c r="A17" s="8" t="inlineStr">
        <is>
          <t>Замена тормозной жидкости</t>
        </is>
      </c>
      <c r="B17" s="9" t="n">
        <v>0.7</v>
      </c>
      <c r="C17" s="10">
        <f>IF(B17="","",ROUND(B17*$B$3/$B$4,0)*$B$4)</f>
        <v/>
      </c>
    </row>
    <row r="18">
      <c r="A18" s="8" t="inlineStr">
        <is>
          <t>Замена ремня генератора</t>
        </is>
      </c>
      <c r="B18" s="9" t="n">
        <v>0.6</v>
      </c>
      <c r="C18" s="10">
        <f>IF(B18="","",ROUND(B18*$B$3/$B$4,0)*$B$4)</f>
        <v/>
      </c>
    </row>
    <row r="19">
      <c r="A19" s="8" t="inlineStr">
        <is>
          <t>Комплексное ТО</t>
        </is>
      </c>
      <c r="B19" s="9" t="n">
        <v>2</v>
      </c>
      <c r="C19" s="10">
        <f>IF(B19="","",ROUND(B19*$B$3/$B$4,0)*$B$4)</f>
        <v/>
      </c>
    </row>
    <row r="21">
      <c r="A21" s="6" t="inlineStr">
        <is>
          <t>Тормозная система</t>
        </is>
      </c>
    </row>
    <row r="22">
      <c r="A22" s="7" t="inlineStr">
        <is>
          <t>Работа</t>
        </is>
      </c>
      <c r="B22" s="7" t="inlineStr">
        <is>
          <t>Нормо-часы</t>
        </is>
      </c>
      <c r="C22" s="7" t="inlineStr">
        <is>
          <t>Цена</t>
        </is>
      </c>
    </row>
    <row r="23">
      <c r="A23" s="8" t="inlineStr">
        <is>
          <t>Замена передних тормозных колодок</t>
        </is>
      </c>
      <c r="B23" s="9" t="n">
        <v>0.8</v>
      </c>
      <c r="C23" s="10">
        <f>IF(B23="","",ROUND(B23*$B$3/$B$4,0)*$B$4)</f>
        <v/>
      </c>
    </row>
    <row r="24">
      <c r="A24" s="8" t="inlineStr">
        <is>
          <t>Замена задних тормозных колодок</t>
        </is>
      </c>
      <c r="B24" s="9" t="n">
        <v>0.9</v>
      </c>
      <c r="C24" s="10">
        <f>IF(B24="","",ROUND(B24*$B$3/$B$4,0)*$B$4)</f>
        <v/>
      </c>
    </row>
    <row r="25">
      <c r="A25" s="8" t="inlineStr">
        <is>
          <t>Замена передних тормозных дисков</t>
        </is>
      </c>
      <c r="B25" s="9" t="n">
        <v>1.4</v>
      </c>
      <c r="C25" s="10">
        <f>IF(B25="","",ROUND(B25*$B$3/$B$4,0)*$B$4)</f>
        <v/>
      </c>
    </row>
    <row r="26">
      <c r="A26" s="8" t="inlineStr">
        <is>
          <t>Замена задних тормозных дисков</t>
        </is>
      </c>
      <c r="B26" s="9" t="n">
        <v>1.5</v>
      </c>
      <c r="C26" s="10">
        <f>IF(B26="","",ROUND(B26*$B$3/$B$4,0)*$B$4)</f>
        <v/>
      </c>
    </row>
    <row r="27">
      <c r="A27" s="8" t="inlineStr">
        <is>
          <t>Обслуживание суппортов (ось)</t>
        </is>
      </c>
      <c r="B27" s="9" t="n">
        <v>1</v>
      </c>
      <c r="C27" s="10">
        <f>IF(B27="","",ROUND(B27*$B$3/$B$4,0)*$B$4)</f>
        <v/>
      </c>
    </row>
    <row r="28">
      <c r="A28" s="8" t="inlineStr">
        <is>
          <t>Замена тормозного шланга</t>
        </is>
      </c>
      <c r="B28" s="9" t="n">
        <v>0.6</v>
      </c>
      <c r="C28" s="10">
        <f>IF(B28="","",ROUND(B28*$B$3/$B$4,0)*$B$4)</f>
        <v/>
      </c>
    </row>
    <row r="29">
      <c r="A29" s="8" t="inlineStr">
        <is>
          <t>Замена задних барабанных колодок</t>
        </is>
      </c>
      <c r="B29" s="9" t="n">
        <v>1.2</v>
      </c>
      <c r="C29" s="10">
        <f>IF(B29="","",ROUND(B29*$B$3/$B$4,0)*$B$4)</f>
        <v/>
      </c>
    </row>
    <row r="30">
      <c r="A30" s="8" t="inlineStr">
        <is>
          <t>Регулировка стояночного тормоза</t>
        </is>
      </c>
      <c r="B30" s="9" t="n">
        <v>0.4</v>
      </c>
      <c r="C30" s="10">
        <f>IF(B30="","",ROUND(B30*$B$3/$B$4,0)*$B$4)</f>
        <v/>
      </c>
    </row>
    <row r="32">
      <c r="A32" s="6" t="inlineStr">
        <is>
          <t>Подвеска и рулевое</t>
        </is>
      </c>
    </row>
    <row r="33">
      <c r="A33" s="7" t="inlineStr">
        <is>
          <t>Работа</t>
        </is>
      </c>
      <c r="B33" s="7" t="inlineStr">
        <is>
          <t>Нормо-часы</t>
        </is>
      </c>
      <c r="C33" s="7" t="inlineStr">
        <is>
          <t>Цена</t>
        </is>
      </c>
    </row>
    <row r="34">
      <c r="A34" s="8" t="inlineStr">
        <is>
          <t>Замена переднего амортизатора (1 шт.)</t>
        </is>
      </c>
      <c r="B34" s="9" t="n">
        <v>1.2</v>
      </c>
      <c r="C34" s="10">
        <f>IF(B34="","",ROUND(B34*$B$3/$B$4,0)*$B$4)</f>
        <v/>
      </c>
    </row>
    <row r="35">
      <c r="A35" s="8" t="inlineStr">
        <is>
          <t>Замена заднего амортизатора (1 шт.)</t>
        </is>
      </c>
      <c r="B35" s="9" t="n">
        <v>0.8</v>
      </c>
      <c r="C35" s="10">
        <f>IF(B35="","",ROUND(B35*$B$3/$B$4,0)*$B$4)</f>
        <v/>
      </c>
    </row>
    <row r="36">
      <c r="A36" s="8" t="inlineStr">
        <is>
          <t>Замена стойки стабилизатора</t>
        </is>
      </c>
      <c r="B36" s="9" t="n">
        <v>0.4</v>
      </c>
      <c r="C36" s="10">
        <f>IF(B36="","",ROUND(B36*$B$3/$B$4,0)*$B$4)</f>
        <v/>
      </c>
    </row>
    <row r="37">
      <c r="A37" s="8" t="inlineStr">
        <is>
          <t>Замена втулок стабилизатора</t>
        </is>
      </c>
      <c r="B37" s="9" t="n">
        <v>0.8</v>
      </c>
      <c r="C37" s="10">
        <f>IF(B37="","",ROUND(B37*$B$3/$B$4,0)*$B$4)</f>
        <v/>
      </c>
    </row>
    <row r="38">
      <c r="A38" s="8" t="inlineStr">
        <is>
          <t>Замена рычага передней подвески</t>
        </is>
      </c>
      <c r="B38" s="9" t="n">
        <v>1</v>
      </c>
      <c r="C38" s="10">
        <f>IF(B38="","",ROUND(B38*$B$3/$B$4,0)*$B$4)</f>
        <v/>
      </c>
    </row>
    <row r="39">
      <c r="A39" s="8" t="inlineStr">
        <is>
          <t>Замена шаровой опоры</t>
        </is>
      </c>
      <c r="B39" s="9" t="n">
        <v>0.8</v>
      </c>
      <c r="C39" s="10">
        <f>IF(B39="","",ROUND(B39*$B$3/$B$4,0)*$B$4)</f>
        <v/>
      </c>
    </row>
    <row r="40">
      <c r="A40" s="8" t="inlineStr">
        <is>
          <t>Замена рулевого наконечника</t>
        </is>
      </c>
      <c r="B40" s="9" t="n">
        <v>0.6</v>
      </c>
      <c r="C40" s="10">
        <f>IF(B40="","",ROUND(B40*$B$3/$B$4,0)*$B$4)</f>
        <v/>
      </c>
    </row>
    <row r="41">
      <c r="A41" s="8" t="inlineStr">
        <is>
          <t>Замена рулевой тяги</t>
        </is>
      </c>
      <c r="B41" s="9" t="n">
        <v>0.8</v>
      </c>
      <c r="C41" s="10">
        <f>IF(B41="","",ROUND(B41*$B$3/$B$4,0)*$B$4)</f>
        <v/>
      </c>
    </row>
    <row r="42">
      <c r="A42" s="8" t="inlineStr">
        <is>
          <t>Замена ступичного подшипника</t>
        </is>
      </c>
      <c r="B42" s="9" t="n">
        <v>1.5</v>
      </c>
      <c r="C42" s="10">
        <f>IF(B42="","",ROUND(B42*$B$3/$B$4,0)*$B$4)</f>
        <v/>
      </c>
    </row>
    <row r="43">
      <c r="A43" s="8" t="inlineStr">
        <is>
          <t>Замена пыльника ШРУСа</t>
        </is>
      </c>
      <c r="B43" s="9" t="n">
        <v>1.2</v>
      </c>
      <c r="C43" s="10">
        <f>IF(B43="","",ROUND(B43*$B$3/$B$4,0)*$B$4)</f>
        <v/>
      </c>
    </row>
    <row r="44">
      <c r="A44" s="8" t="inlineStr">
        <is>
          <t>Замена опоры амортизатора</t>
        </is>
      </c>
      <c r="B44" s="9" t="n">
        <v>1.2</v>
      </c>
      <c r="C44" s="10">
        <f>IF(B44="","",ROUND(B44*$B$3/$B$4,0)*$B$4)</f>
        <v/>
      </c>
    </row>
    <row r="45">
      <c r="A45" s="8" t="inlineStr">
        <is>
          <t>Сход-развал</t>
        </is>
      </c>
      <c r="B45" s="9" t="n">
        <v>1</v>
      </c>
      <c r="C45" s="10">
        <f>IF(B45="","",ROUND(B45*$B$3/$B$4,0)*$B$4)</f>
        <v/>
      </c>
    </row>
    <row r="47">
      <c r="A47" s="6" t="inlineStr">
        <is>
          <t>Диагностика</t>
        </is>
      </c>
    </row>
    <row r="48">
      <c r="A48" s="7" t="inlineStr">
        <is>
          <t>Работа</t>
        </is>
      </c>
      <c r="B48" s="7" t="inlineStr">
        <is>
          <t>Нормо-часы</t>
        </is>
      </c>
      <c r="C48" s="7" t="inlineStr">
        <is>
          <t>Цена</t>
        </is>
      </c>
    </row>
    <row r="49">
      <c r="A49" s="8" t="inlineStr">
        <is>
          <t>Компьютерная диагностика</t>
        </is>
      </c>
      <c r="B49" s="9" t="n">
        <v>0.5</v>
      </c>
      <c r="C49" s="10">
        <f>IF(B49="","",ROUND(B49*$B$3/$B$4,0)*$B$4)</f>
        <v/>
      </c>
    </row>
    <row r="50">
      <c r="A50" s="8" t="inlineStr">
        <is>
          <t>Диагностика ходовой части</t>
        </is>
      </c>
      <c r="B50" s="9" t="n">
        <v>0.5</v>
      </c>
      <c r="C50" s="10">
        <f>IF(B50="","",ROUND(B50*$B$3/$B$4,0)*$B$4)</f>
        <v/>
      </c>
    </row>
    <row r="51">
      <c r="A51" s="8" t="inlineStr">
        <is>
          <t>Диагностика двигателя</t>
        </is>
      </c>
      <c r="B51" s="9" t="n">
        <v>1</v>
      </c>
      <c r="C51" s="10">
        <f>IF(B51="","",ROUND(B51*$B$3/$B$4,0)*$B$4)</f>
        <v/>
      </c>
    </row>
    <row r="52">
      <c r="A52" s="8" t="inlineStr">
        <is>
          <t>Диагностика перед покупкой</t>
        </is>
      </c>
      <c r="B52" s="9" t="n">
        <v>1.5</v>
      </c>
      <c r="C52" s="10">
        <f>IF(B52="","",ROUND(B52*$B$3/$B$4,0)*$B$4)</f>
        <v/>
      </c>
    </row>
    <row r="53">
      <c r="A53" s="8" t="inlineStr">
        <is>
          <t>Проверка АКБ и зарядки</t>
        </is>
      </c>
      <c r="B53" s="9" t="n">
        <v>0.3</v>
      </c>
      <c r="C53" s="10">
        <f>IF(B53="","",ROUND(B53*$B$3/$B$4,0)*$B$4)</f>
        <v/>
      </c>
    </row>
    <row r="54">
      <c r="A54" s="8" t="inlineStr">
        <is>
          <t>Эндоскопия цилиндров</t>
        </is>
      </c>
      <c r="B54" s="9" t="n">
        <v>0.8</v>
      </c>
      <c r="C54" s="10">
        <f>IF(B54="","",ROUND(B54*$B$3/$B$4,0)*$B$4)</f>
        <v/>
      </c>
    </row>
    <row r="56">
      <c r="A56" s="6" t="inlineStr">
        <is>
          <t>Двигатель</t>
        </is>
      </c>
    </row>
    <row r="57">
      <c r="A57" s="7" t="inlineStr">
        <is>
          <t>Работа</t>
        </is>
      </c>
      <c r="B57" s="7" t="inlineStr">
        <is>
          <t>Нормо-часы</t>
        </is>
      </c>
      <c r="C57" s="7" t="inlineStr">
        <is>
          <t>Цена</t>
        </is>
      </c>
    </row>
    <row r="58">
      <c r="A58" s="8" t="inlineStr">
        <is>
          <t>Замена ремня ГРМ с роликами</t>
        </is>
      </c>
      <c r="B58" s="9" t="n">
        <v>2.5</v>
      </c>
      <c r="C58" s="10">
        <f>IF(B58="","",ROUND(B58*$B$3/$B$4,0)*$B$4)</f>
        <v/>
      </c>
    </row>
    <row r="59">
      <c r="A59" s="8" t="inlineStr">
        <is>
          <t>Замена цепи ГРМ</t>
        </is>
      </c>
      <c r="B59" s="9" t="n">
        <v>5</v>
      </c>
      <c r="C59" s="10">
        <f>IF(B59="","",ROUND(B59*$B$3/$B$4,0)*$B$4)</f>
        <v/>
      </c>
    </row>
    <row r="60">
      <c r="A60" s="8" t="inlineStr">
        <is>
          <t>Замена помпы</t>
        </is>
      </c>
      <c r="B60" s="9" t="n">
        <v>1.5</v>
      </c>
      <c r="C60" s="10">
        <f>IF(B60="","",ROUND(B60*$B$3/$B$4,0)*$B$4)</f>
        <v/>
      </c>
    </row>
    <row r="61">
      <c r="A61" s="8" t="inlineStr">
        <is>
          <t>Замена термостата</t>
        </is>
      </c>
      <c r="B61" s="9" t="n">
        <v>0.8</v>
      </c>
      <c r="C61" s="10">
        <f>IF(B61="","",ROUND(B61*$B$3/$B$4,0)*$B$4)</f>
        <v/>
      </c>
    </row>
    <row r="62">
      <c r="A62" s="8" t="inlineStr">
        <is>
          <t>Замена прокладки клапанной крышки</t>
        </is>
      </c>
      <c r="B62" s="9" t="n">
        <v>1</v>
      </c>
      <c r="C62" s="10">
        <f>IF(B62="","",ROUND(B62*$B$3/$B$4,0)*$B$4)</f>
        <v/>
      </c>
    </row>
    <row r="63">
      <c r="A63" s="8" t="inlineStr">
        <is>
          <t>Замена катушки зажигания</t>
        </is>
      </c>
      <c r="B63" s="9" t="n">
        <v>0.3</v>
      </c>
      <c r="C63" s="10">
        <f>IF(B63="","",ROUND(B63*$B$3/$B$4,0)*$B$4)</f>
        <v/>
      </c>
    </row>
    <row r="64">
      <c r="A64" s="8" t="inlineStr">
        <is>
          <t>Замена сцепления</t>
        </is>
      </c>
      <c r="B64" s="9" t="n">
        <v>4</v>
      </c>
      <c r="C64" s="10">
        <f>IF(B64="","",ROUND(B64*$B$3/$B$4,0)*$B$4)</f>
        <v/>
      </c>
    </row>
    <row r="65">
      <c r="A65" s="8" t="inlineStr">
        <is>
          <t>Замена радиатора охлаждения</t>
        </is>
      </c>
      <c r="B65" s="9" t="n">
        <v>1.5</v>
      </c>
      <c r="C65" s="10">
        <f>IF(B65="","",ROUND(B65*$B$3/$B$4,0)*$B$4)</f>
        <v/>
      </c>
    </row>
    <row r="66">
      <c r="A66" s="8" t="inlineStr">
        <is>
          <t>Промывка форсунок</t>
        </is>
      </c>
      <c r="B66" s="9" t="n">
        <v>1</v>
      </c>
      <c r="C66" s="10">
        <f>IF(B66="","",ROUND(B66*$B$3/$B$4,0)*$B$4)</f>
        <v/>
      </c>
    </row>
    <row r="67">
      <c r="A67" s="8" t="inlineStr">
        <is>
          <t>Чистка дроссельной заслонки</t>
        </is>
      </c>
      <c r="B67" s="9" t="n">
        <v>0.5</v>
      </c>
      <c r="C67" s="10">
        <f>IF(B67="","",ROUND(B67*$B$3/$B$4,0)*$B$4)</f>
        <v/>
      </c>
    </row>
    <row r="69">
      <c r="A69" s="6" t="inlineStr">
        <is>
          <t>Электрика</t>
        </is>
      </c>
    </row>
    <row r="70">
      <c r="A70" s="7" t="inlineStr">
        <is>
          <t>Работа</t>
        </is>
      </c>
      <c r="B70" s="7" t="inlineStr">
        <is>
          <t>Нормо-часы</t>
        </is>
      </c>
      <c r="C70" s="7" t="inlineStr">
        <is>
          <t>Цена</t>
        </is>
      </c>
    </row>
    <row r="71">
      <c r="A71" s="8" t="inlineStr">
        <is>
          <t>Замена аккумулятора</t>
        </is>
      </c>
      <c r="B71" s="9" t="n">
        <v>0.3</v>
      </c>
      <c r="C71" s="10">
        <f>IF(B71="","",ROUND(B71*$B$3/$B$4,0)*$B$4)</f>
        <v/>
      </c>
    </row>
    <row r="72">
      <c r="A72" s="8" t="inlineStr">
        <is>
          <t>Замена стартера</t>
        </is>
      </c>
      <c r="B72" s="9" t="n">
        <v>1.2</v>
      </c>
      <c r="C72" s="10">
        <f>IF(B72="","",ROUND(B72*$B$3/$B$4,0)*$B$4)</f>
        <v/>
      </c>
    </row>
    <row r="73">
      <c r="A73" s="8" t="inlineStr">
        <is>
          <t>Замена генератора</t>
        </is>
      </c>
      <c r="B73" s="9" t="n">
        <v>1.5</v>
      </c>
      <c r="C73" s="10">
        <f>IF(B73="","",ROUND(B73*$B$3/$B$4,0)*$B$4)</f>
        <v/>
      </c>
    </row>
    <row r="74">
      <c r="A74" s="8" t="inlineStr">
        <is>
          <t>Замена лампы фары</t>
        </is>
      </c>
      <c r="B74" s="9" t="n">
        <v>0.3</v>
      </c>
      <c r="C74" s="10">
        <f>IF(B74="","",ROUND(B74*$B$3/$B$4,0)*$B$4)</f>
        <v/>
      </c>
    </row>
    <row r="75">
      <c r="A75" s="8" t="inlineStr">
        <is>
          <t>Регулировка фар</t>
        </is>
      </c>
      <c r="B75" s="9" t="n">
        <v>0.4</v>
      </c>
      <c r="C75" s="10">
        <f>IF(B75="","",ROUND(B75*$B$3/$B$4,0)*$B$4)</f>
        <v/>
      </c>
    </row>
    <row r="76">
      <c r="A76" s="8" t="inlineStr">
        <is>
          <t>Поиск неисправности электрики</t>
        </is>
      </c>
      <c r="B76" s="9" t="n">
        <v>1</v>
      </c>
      <c r="C76" s="10">
        <f>IF(B76="","",ROUND(B76*$B$3/$B$4,0)*$B$4)</f>
        <v/>
      </c>
    </row>
    <row r="77">
      <c r="A77" s="8" t="inlineStr">
        <is>
          <t>Установка сигнализации</t>
        </is>
      </c>
      <c r="B77" s="9" t="n">
        <v>3</v>
      </c>
      <c r="C77" s="10">
        <f>IF(B77="","",ROUND(B77*$B$3/$B$4,0)*$B$4)</f>
        <v/>
      </c>
    </row>
    <row r="79">
      <c r="A79" s="6" t="inlineStr">
        <is>
          <t>Кондиционер</t>
        </is>
      </c>
    </row>
    <row r="80">
      <c r="A80" s="7" t="inlineStr">
        <is>
          <t>Работа</t>
        </is>
      </c>
      <c r="B80" s="7" t="inlineStr">
        <is>
          <t>Нормо-часы</t>
        </is>
      </c>
      <c r="C80" s="7" t="inlineStr">
        <is>
          <t>Цена</t>
        </is>
      </c>
    </row>
    <row r="81">
      <c r="A81" s="8" t="inlineStr">
        <is>
          <t>Заправка кондиционера</t>
        </is>
      </c>
      <c r="B81" s="9" t="n">
        <v>0.8</v>
      </c>
      <c r="C81" s="10">
        <f>IF(B81="","",ROUND(B81*$B$3/$B$4,0)*$B$4)</f>
        <v/>
      </c>
    </row>
    <row r="82">
      <c r="A82" s="8" t="inlineStr">
        <is>
          <t>Диагностика кондиционера</t>
        </is>
      </c>
      <c r="B82" s="9" t="n">
        <v>0.5</v>
      </c>
      <c r="C82" s="10">
        <f>IF(B82="","",ROUND(B82*$B$3/$B$4,0)*$B$4)</f>
        <v/>
      </c>
    </row>
    <row r="83">
      <c r="A83" s="8" t="inlineStr">
        <is>
          <t>Антибактериальная обработка кондиционера</t>
        </is>
      </c>
      <c r="B83" s="9" t="n">
        <v>0.5</v>
      </c>
      <c r="C83" s="10">
        <f>IF(B83="","",ROUND(B83*$B$3/$B$4,0)*$B$4)</f>
        <v/>
      </c>
    </row>
    <row r="84">
      <c r="A84" s="8" t="inlineStr">
        <is>
          <t>Поиск утечки фреона</t>
        </is>
      </c>
      <c r="B84" s="9" t="n">
        <v>1</v>
      </c>
      <c r="C84" s="10">
        <f>IF(B84="","",ROUND(B84*$B$3/$B$4,0)*$B$4)</f>
        <v/>
      </c>
    </row>
    <row r="85">
      <c r="A85" s="8" t="inlineStr">
        <is>
          <t>Замена радиатора кондиционера</t>
        </is>
      </c>
      <c r="B85" s="9" t="n">
        <v>2</v>
      </c>
      <c r="C85" s="10">
        <f>IF(B85="","",ROUND(B85*$B$3/$B$4,0)*$B$4)</f>
        <v/>
      </c>
    </row>
    <row r="87">
      <c r="A87" s="11" t="inlineStr">
        <is>
          <t>Запчасти и материалы — отдельно, по их цене с наценкой. Прайс и сделки в программе: bstcrm.ru</t>
        </is>
      </c>
    </row>
  </sheetData>
  <mergeCells count="1"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BSTCRM — bstcrm.ru</dc:creator>
  <dc:title xmlns:dc="http://purl.org/dc/elements/1.1/">Шаблон прайс-листа автосервиса с нормо-часами</dc:title>
  <dc:description xmlns:dc="http://purl.org/dc/elements/1.1/">Бесплатный шаблон: https://bstcrm.ru/prays-list-na-remont-avtomobiley</dc:description>
  <dcterms:created xmlns:dcterms="http://purl.org/dc/terms/" xmlns:xsi="http://www.w3.org/2001/XMLSchema-instance" xsi:type="dcterms:W3CDTF">2026-10-04T00:46:11Z</dcterms:created>
  <dcterms:modified xmlns:dcterms="http://purl.org/dc/terms/" xmlns:xsi="http://www.w3.org/2001/XMLSchema-instance" xsi:type="dcterms:W3CDTF">2026-10-04T00:46:11Z</dcterms:modified>
</cp:coreProperties>
</file>